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YMAN\Desktop\"/>
    </mc:Choice>
  </mc:AlternateContent>
  <xr:revisionPtr revIDLastSave="0" documentId="13_ncr:1_{6D00DB2D-B122-40C3-ABC4-03B9CF205E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" l="1"/>
  <c r="C6" i="1"/>
  <c r="D5" i="1"/>
  <c r="C5" i="1"/>
  <c r="D4" i="1"/>
  <c r="C4" i="1"/>
  <c r="D3" i="1"/>
  <c r="C3" i="1"/>
  <c r="E2" i="1"/>
  <c r="E3" i="1" s="1"/>
  <c r="D2" i="1"/>
  <c r="C2" i="1"/>
  <c r="F3" i="1" l="1"/>
  <c r="E4" i="1"/>
  <c r="F2" i="1"/>
  <c r="E5" i="1" l="1"/>
  <c r="F4" i="1"/>
  <c r="F5" i="1" l="1"/>
  <c r="E6" i="1"/>
  <c r="F6" i="1" s="1"/>
</calcChain>
</file>

<file path=xl/sharedStrings.xml><?xml version="1.0" encoding="utf-8"?>
<sst xmlns="http://schemas.openxmlformats.org/spreadsheetml/2006/main" count="6" uniqueCount="6">
  <si>
    <t>السنة</t>
  </si>
  <si>
    <t xml:space="preserve"> القيمة الدفترية
للإهلاك (أ)</t>
  </si>
  <si>
    <t xml:space="preserve"> معدل
الإهلاك السنوي (ب)</t>
  </si>
  <si>
    <t>مصروف الإهلاك
السنوي = (أ)*(ب)</t>
  </si>
  <si>
    <t>مجمع الإهلاك
(ج)</t>
  </si>
  <si>
    <t>القيمة الدفترية نهاية السنة
= 64000 – (ج)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</si>
</sst>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0.000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color rgb="FFFF0000"/>
      <name val="Simplified Arabic"/>
      <family val="1"/>
    </font>
    <font>
      <sz val="14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" fontId="0" fillId="0" borderId="6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1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1" fontId="0" fillId="0" borderId="10" xfId="1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2" fillId="0" borderId="11" xfId="1" applyNumberFormat="1" applyFont="1" applyBorder="1" applyAlignment="1">
      <alignment horizontal="center"/>
    </xf>
    <xf numFmtId="164" fontId="2" fillId="0" borderId="12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rightToLeft="1" tabSelected="1" workbookViewId="0">
      <selection activeCell="M1" sqref="M1"/>
    </sheetView>
  </sheetViews>
  <sheetFormatPr defaultRowHeight="14.25" x14ac:dyDescent="0.2"/>
  <cols>
    <col min="1" max="6" width="12.75" customWidth="1"/>
  </cols>
  <sheetData>
    <row r="1" spans="1:6" ht="72.75" thickBot="1" x14ac:dyDescent="0.25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5</v>
      </c>
    </row>
    <row r="2" spans="1:6" ht="27.75" customHeight="1" x14ac:dyDescent="0.2">
      <c r="A2" s="10">
        <v>2019</v>
      </c>
      <c r="B2" s="4">
        <v>60000</v>
      </c>
      <c r="C2" s="5">
        <f>5/15</f>
        <v>0.33333333333333331</v>
      </c>
      <c r="D2" s="6">
        <f>B2*C2</f>
        <v>20000</v>
      </c>
      <c r="E2" s="6">
        <f>D2</f>
        <v>20000</v>
      </c>
      <c r="F2" s="11">
        <f>64000-E2</f>
        <v>44000</v>
      </c>
    </row>
    <row r="3" spans="1:6" ht="27.75" customHeight="1" x14ac:dyDescent="0.2">
      <c r="A3" s="12">
        <v>2020</v>
      </c>
      <c r="B3" s="1">
        <v>60000</v>
      </c>
      <c r="C3" s="2">
        <f>4/15</f>
        <v>0.26666666666666666</v>
      </c>
      <c r="D3" s="3">
        <f t="shared" ref="D3:D6" si="0">B3*C3</f>
        <v>16000</v>
      </c>
      <c r="E3" s="3">
        <f>E2+D3</f>
        <v>36000</v>
      </c>
      <c r="F3" s="13">
        <f>64000-E3</f>
        <v>28000</v>
      </c>
    </row>
    <row r="4" spans="1:6" ht="27.75" customHeight="1" x14ac:dyDescent="0.2">
      <c r="A4" s="12">
        <v>2021</v>
      </c>
      <c r="B4" s="1">
        <v>60000</v>
      </c>
      <c r="C4" s="2">
        <f>3/15</f>
        <v>0.2</v>
      </c>
      <c r="D4" s="3">
        <f t="shared" si="0"/>
        <v>12000</v>
      </c>
      <c r="E4" s="3">
        <f t="shared" ref="E4:E6" si="1">E3+D4</f>
        <v>48000</v>
      </c>
      <c r="F4" s="13">
        <f t="shared" ref="F4:F6" si="2">64000-E4</f>
        <v>16000</v>
      </c>
    </row>
    <row r="5" spans="1:6" ht="27.75" customHeight="1" x14ac:dyDescent="0.2">
      <c r="A5" s="12">
        <v>2022</v>
      </c>
      <c r="B5" s="1">
        <v>60000</v>
      </c>
      <c r="C5" s="2">
        <f>2/15</f>
        <v>0.13333333333333333</v>
      </c>
      <c r="D5" s="3">
        <f t="shared" si="0"/>
        <v>8000</v>
      </c>
      <c r="E5" s="3">
        <f t="shared" si="1"/>
        <v>56000</v>
      </c>
      <c r="F5" s="13">
        <f t="shared" si="2"/>
        <v>8000</v>
      </c>
    </row>
    <row r="6" spans="1:6" ht="27.75" customHeight="1" thickBot="1" x14ac:dyDescent="0.3">
      <c r="A6" s="14">
        <v>2023</v>
      </c>
      <c r="B6" s="15">
        <v>60000</v>
      </c>
      <c r="C6" s="16">
        <f>1/15</f>
        <v>6.6666666666666666E-2</v>
      </c>
      <c r="D6" s="17">
        <f t="shared" si="0"/>
        <v>4000</v>
      </c>
      <c r="E6" s="18">
        <f t="shared" si="1"/>
        <v>60000</v>
      </c>
      <c r="F6" s="19">
        <f t="shared" si="2"/>
        <v>4000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AYMAN</dc:creator>
  <cp:lastModifiedBy>AYMAN</cp:lastModifiedBy>
  <dcterms:created xsi:type="dcterms:W3CDTF">2015-06-05T18:17:20Z</dcterms:created>
  <dcterms:modified xsi:type="dcterms:W3CDTF">2022-07-14T14:16:54Z</dcterms:modified>
</cp:coreProperties>
</file>