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YMAN\Desktop\"/>
    </mc:Choice>
  </mc:AlternateContent>
  <xr:revisionPtr revIDLastSave="0" documentId="13_ncr:1_{31F3CBC5-65AB-483C-8CB5-5EB98D6029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مذكرة تسوية البنك" sheetId="5" r:id="rId1"/>
    <sheet name=" قيود المثال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5" l="1"/>
  <c r="C18" i="5"/>
  <c r="C19" i="5"/>
  <c r="C14" i="5"/>
  <c r="C4" i="5"/>
  <c r="C10" i="5" s="1"/>
</calcChain>
</file>

<file path=xl/sharedStrings.xml><?xml version="1.0" encoding="utf-8"?>
<sst xmlns="http://schemas.openxmlformats.org/spreadsheetml/2006/main" count="23" uniqueCount="21">
  <si>
    <t>إلى حـ/ أوراق القبض</t>
  </si>
  <si>
    <t xml:space="preserve">من حـ/ البنك </t>
  </si>
  <si>
    <t xml:space="preserve">من حـ/  مصاريف البنك </t>
  </si>
  <si>
    <t>إلى حـ/ البنك</t>
  </si>
  <si>
    <t>من حـ/  المدينين</t>
  </si>
  <si>
    <t>من حـ/  الأدوات الكتابية</t>
  </si>
  <si>
    <t>رصيد البنك حسب كشف حساب البنك</t>
  </si>
  <si>
    <t>يضاف: الإيداعات غير المدرجة بكشف الحساب</t>
  </si>
  <si>
    <t>يطرح: شيكات حررت لمستفيدين ولم تقدم للصرف بعد :</t>
  </si>
  <si>
    <t>الشيك رقم 1706 وقيمته 220,50 جنيه</t>
  </si>
  <si>
    <t>الشيك رقم ۱۷۸۱ وقيمته 800,00 جنيه</t>
  </si>
  <si>
    <t>الشيك رقم 1791 وقيمته 415,00 جنيه</t>
  </si>
  <si>
    <t>رصيد البنك المعدل (الصحيح)</t>
  </si>
  <si>
    <t>ثانيا :</t>
  </si>
  <si>
    <t>اولا:</t>
  </si>
  <si>
    <t>رصيد النقدية بالبنك في دفاتر المنشأة</t>
  </si>
  <si>
    <t>يضاف: ورقة قبض محصلة لحساب المنشأة</t>
  </si>
  <si>
    <t>يطرح: مصاريف البنك</t>
  </si>
  <si>
    <t>يطرح: شيك مرفوض</t>
  </si>
  <si>
    <t>يطرح: خطا في تسجيل شيك رقم 1795</t>
  </si>
  <si>
    <t>رصيد البنك المعدل (الصحيح) في دفاتر المنشأة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</si>
</sst>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_-* #,##0.00\-;_-* &quot;-&quot;??_-;_-@_-"/>
  </numFmts>
  <fonts count="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3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3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3" fontId="0" fillId="0" borderId="1" xfId="1" applyNumberFormat="1" applyFont="1" applyBorder="1" applyAlignment="1">
      <alignment horizontal="center" vertical="center"/>
    </xf>
    <xf numFmtId="43" fontId="0" fillId="0" borderId="2" xfId="1" applyNumberFormat="1" applyFont="1" applyBorder="1" applyAlignment="1">
      <alignment horizontal="center" vertical="center"/>
    </xf>
    <xf numFmtId="43" fontId="0" fillId="0" borderId="5" xfId="1" applyNumberFormat="1" applyFont="1" applyBorder="1" applyAlignment="1">
      <alignment horizontal="center" vertical="center"/>
    </xf>
    <xf numFmtId="43" fontId="0" fillId="0" borderId="6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43" fontId="2" fillId="0" borderId="8" xfId="1" applyFont="1" applyBorder="1" applyAlignment="1">
      <alignment horizontal="center" vertical="center"/>
    </xf>
    <xf numFmtId="43" fontId="3" fillId="2" borderId="8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17C22-B06E-407D-8235-A3E97214EEF4}">
  <dimension ref="A1:C21"/>
  <sheetViews>
    <sheetView rightToLeft="1" tabSelected="1" workbookViewId="0">
      <selection activeCell="B23" sqref="B23"/>
    </sheetView>
  </sheetViews>
  <sheetFormatPr defaultRowHeight="14.25" x14ac:dyDescent="0.2"/>
  <cols>
    <col min="1" max="1" width="43.375" customWidth="1"/>
    <col min="2" max="3" width="15.875" style="21" customWidth="1"/>
  </cols>
  <sheetData>
    <row r="1" spans="1:3" ht="18" customHeight="1" x14ac:dyDescent="0.2">
      <c r="A1" s="18" t="s">
        <v>14</v>
      </c>
      <c r="B1" s="19"/>
      <c r="C1" s="19"/>
    </row>
    <row r="2" spans="1:3" ht="18" customHeight="1" x14ac:dyDescent="0.2">
      <c r="A2" s="18" t="s">
        <v>6</v>
      </c>
      <c r="B2" s="19"/>
      <c r="C2" s="19">
        <v>10000.34</v>
      </c>
    </row>
    <row r="3" spans="1:3" ht="18" customHeight="1" x14ac:dyDescent="0.2">
      <c r="A3" s="18" t="s">
        <v>7</v>
      </c>
      <c r="B3" s="19"/>
      <c r="C3" s="19">
        <v>621.79999999999995</v>
      </c>
    </row>
    <row r="4" spans="1:3" ht="18" customHeight="1" x14ac:dyDescent="0.2">
      <c r="A4" s="18"/>
      <c r="B4" s="19"/>
      <c r="C4" s="19">
        <f>C2+C3</f>
        <v>10622.14</v>
      </c>
    </row>
    <row r="5" spans="1:3" ht="18" customHeight="1" x14ac:dyDescent="0.2">
      <c r="A5" s="18" t="s">
        <v>8</v>
      </c>
      <c r="B5" s="19"/>
      <c r="C5" s="19"/>
    </row>
    <row r="6" spans="1:3" ht="18" customHeight="1" x14ac:dyDescent="0.2">
      <c r="A6" s="18" t="s">
        <v>9</v>
      </c>
      <c r="B6" s="19">
        <v>220.5</v>
      </c>
      <c r="C6" s="19"/>
    </row>
    <row r="7" spans="1:3" ht="18" customHeight="1" x14ac:dyDescent="0.2">
      <c r="A7" s="18" t="s">
        <v>10</v>
      </c>
      <c r="B7" s="19">
        <v>800</v>
      </c>
      <c r="C7" s="19"/>
    </row>
    <row r="8" spans="1:3" ht="18" customHeight="1" x14ac:dyDescent="0.2">
      <c r="A8" s="18" t="s">
        <v>11</v>
      </c>
      <c r="B8" s="19">
        <v>415</v>
      </c>
      <c r="C8" s="19"/>
    </row>
    <row r="9" spans="1:3" ht="18" customHeight="1" x14ac:dyDescent="0.2">
      <c r="A9" s="16"/>
      <c r="B9" s="19"/>
      <c r="C9" s="19">
        <v>1435.5</v>
      </c>
    </row>
    <row r="10" spans="1:3" ht="18" customHeight="1" x14ac:dyDescent="0.2">
      <c r="A10" s="17" t="s">
        <v>12</v>
      </c>
      <c r="B10" s="20"/>
      <c r="C10" s="20">
        <f>C4-C9</f>
        <v>9186.64</v>
      </c>
    </row>
    <row r="11" spans="1:3" ht="18" customHeight="1" x14ac:dyDescent="0.2">
      <c r="A11" s="18" t="s">
        <v>13</v>
      </c>
      <c r="B11" s="19"/>
      <c r="C11" s="19"/>
    </row>
    <row r="12" spans="1:3" ht="18" customHeight="1" x14ac:dyDescent="0.2">
      <c r="A12" s="18" t="s">
        <v>15</v>
      </c>
      <c r="B12" s="19"/>
      <c r="C12" s="19">
        <v>8365.14</v>
      </c>
    </row>
    <row r="13" spans="1:3" ht="18" customHeight="1" x14ac:dyDescent="0.2">
      <c r="A13" s="18" t="s">
        <v>16</v>
      </c>
      <c r="B13" s="19"/>
      <c r="C13" s="19">
        <v>1000</v>
      </c>
    </row>
    <row r="14" spans="1:3" ht="18" customHeight="1" x14ac:dyDescent="0.2">
      <c r="A14" s="18"/>
      <c r="B14" s="19"/>
      <c r="C14" s="19">
        <f>C12+C13</f>
        <v>9365.14</v>
      </c>
    </row>
    <row r="15" spans="1:3" ht="18" customHeight="1" x14ac:dyDescent="0.2">
      <c r="A15" s="18" t="s">
        <v>17</v>
      </c>
      <c r="B15" s="19">
        <v>24</v>
      </c>
      <c r="C15" s="19"/>
    </row>
    <row r="16" spans="1:3" ht="18" customHeight="1" x14ac:dyDescent="0.2">
      <c r="A16" s="18" t="s">
        <v>18</v>
      </c>
      <c r="B16" s="19">
        <v>100.5</v>
      </c>
      <c r="C16" s="19"/>
    </row>
    <row r="17" spans="1:3" ht="18" customHeight="1" x14ac:dyDescent="0.2">
      <c r="A17" s="18" t="s">
        <v>19</v>
      </c>
      <c r="B17" s="19">
        <v>54</v>
      </c>
      <c r="C17" s="19"/>
    </row>
    <row r="18" spans="1:3" ht="18" customHeight="1" x14ac:dyDescent="0.2">
      <c r="A18" s="18"/>
      <c r="B18" s="19"/>
      <c r="C18" s="19">
        <f>B15+B16+B17</f>
        <v>178.5</v>
      </c>
    </row>
    <row r="19" spans="1:3" ht="18" customHeight="1" x14ac:dyDescent="0.2">
      <c r="A19" s="17" t="s">
        <v>20</v>
      </c>
      <c r="B19" s="20"/>
      <c r="C19" s="20">
        <f>C14-C18</f>
        <v>9186.64</v>
      </c>
    </row>
    <row r="21" spans="1:3" x14ac:dyDescent="0.2">
      <c r="C21" s="21" t="b">
        <f>C10=C19</f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rightToLeft="1" workbookViewId="0">
      <selection activeCell="C17" sqref="C17"/>
    </sheetView>
  </sheetViews>
  <sheetFormatPr defaultRowHeight="14.25" x14ac:dyDescent="0.2"/>
  <cols>
    <col min="1" max="2" width="12.75" customWidth="1"/>
    <col min="3" max="3" width="33" bestFit="1" customWidth="1"/>
  </cols>
  <sheetData>
    <row r="1" spans="1:3" ht="20.25" customHeight="1" x14ac:dyDescent="0.2">
      <c r="A1" s="1">
        <v>1000</v>
      </c>
      <c r="B1" s="2"/>
      <c r="C1" s="8" t="s">
        <v>1</v>
      </c>
    </row>
    <row r="2" spans="1:3" ht="20.25" customHeight="1" thickBot="1" x14ac:dyDescent="0.25">
      <c r="A2" s="9"/>
      <c r="B2" s="10">
        <v>1000</v>
      </c>
      <c r="C2" s="11" t="s">
        <v>0</v>
      </c>
    </row>
    <row r="3" spans="1:3" ht="20.25" customHeight="1" thickBot="1" x14ac:dyDescent="0.25">
      <c r="B3" s="3"/>
    </row>
    <row r="4" spans="1:3" ht="21.75" customHeight="1" x14ac:dyDescent="0.2">
      <c r="A4" s="1">
        <v>24</v>
      </c>
      <c r="B4" s="2"/>
      <c r="C4" s="8" t="s">
        <v>2</v>
      </c>
    </row>
    <row r="5" spans="1:3" ht="21.75" customHeight="1" thickBot="1" x14ac:dyDescent="0.25">
      <c r="A5" s="9"/>
      <c r="B5" s="10">
        <v>24</v>
      </c>
      <c r="C5" s="11" t="s">
        <v>3</v>
      </c>
    </row>
    <row r="6" spans="1:3" ht="20.25" customHeight="1" thickBot="1" x14ac:dyDescent="0.25">
      <c r="A6" s="5"/>
      <c r="B6" s="4"/>
      <c r="C6" s="6"/>
    </row>
    <row r="7" spans="1:3" ht="20.25" customHeight="1" x14ac:dyDescent="0.2">
      <c r="A7" s="12">
        <v>100.5</v>
      </c>
      <c r="B7" s="13"/>
      <c r="C7" s="8" t="s">
        <v>4</v>
      </c>
    </row>
    <row r="8" spans="1:3" ht="20.25" customHeight="1" thickBot="1" x14ac:dyDescent="0.25">
      <c r="A8" s="14"/>
      <c r="B8" s="15">
        <v>100.5</v>
      </c>
      <c r="C8" s="11" t="s">
        <v>3</v>
      </c>
    </row>
    <row r="9" spans="1:3" ht="20.25" customHeight="1" thickBot="1" x14ac:dyDescent="0.25">
      <c r="B9" s="3"/>
      <c r="C9" s="6"/>
    </row>
    <row r="10" spans="1:3" ht="20.25" customHeight="1" x14ac:dyDescent="0.2">
      <c r="A10" s="1">
        <v>54</v>
      </c>
      <c r="B10" s="2"/>
      <c r="C10" s="8" t="s">
        <v>5</v>
      </c>
    </row>
    <row r="11" spans="1:3" ht="20.25" customHeight="1" thickBot="1" x14ac:dyDescent="0.25">
      <c r="A11" s="9"/>
      <c r="B11" s="10">
        <v>54</v>
      </c>
      <c r="C11" s="11" t="s">
        <v>3</v>
      </c>
    </row>
    <row r="12" spans="1:3" ht="20.25" customHeight="1" x14ac:dyDescent="0.2">
      <c r="B12" s="3"/>
      <c r="C12" s="4"/>
    </row>
    <row r="13" spans="1:3" ht="20.25" customHeight="1" x14ac:dyDescent="0.2">
      <c r="B13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مذكرة تسوية البنك</vt:lpstr>
      <vt:lpstr> قيود المثال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AYMAN</dc:creator>
  <cp:lastModifiedBy>AYMAN</cp:lastModifiedBy>
  <dcterms:created xsi:type="dcterms:W3CDTF">2015-06-05T18:17:20Z</dcterms:created>
  <dcterms:modified xsi:type="dcterms:W3CDTF">2022-08-21T10:55:38Z</dcterms:modified>
</cp:coreProperties>
</file>