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YMAN\Desktop\"/>
    </mc:Choice>
  </mc:AlternateContent>
  <xr:revisionPtr revIDLastSave="0" documentId="13_ncr:1_{76D38C54-8456-4E78-9D32-41145F73AA4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قيود" sheetId="1" r:id="rId1"/>
    <sheet name="حساب الاستاذ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3" i="4" l="1"/>
  <c r="D33" i="4"/>
  <c r="D45" i="4"/>
  <c r="A45" i="4"/>
  <c r="D38" i="4"/>
  <c r="A39" i="4"/>
  <c r="A38" i="4"/>
  <c r="A27" i="4"/>
  <c r="D26" i="4"/>
  <c r="A26" i="4"/>
  <c r="A17" i="4"/>
  <c r="D16" i="4"/>
  <c r="A16" i="4"/>
  <c r="A6" i="4"/>
  <c r="D5" i="4"/>
  <c r="A5" i="4"/>
</calcChain>
</file>

<file path=xl/sharedStrings.xml><?xml version="1.0" encoding="utf-8"?>
<sst xmlns="http://schemas.openxmlformats.org/spreadsheetml/2006/main" count="115" uniqueCount="39">
  <si>
    <t>اجمالي</t>
  </si>
  <si>
    <t>من حـ/  الإيجار المقدم</t>
  </si>
  <si>
    <t>إلى حـ/ النقدية</t>
  </si>
  <si>
    <t>اثبات سداد الإيجار السنوي</t>
  </si>
  <si>
    <t xml:space="preserve">من حـ/  الإيجار </t>
  </si>
  <si>
    <t>إلى حـ/ الإيجار المقدم</t>
  </si>
  <si>
    <t> تحميل الفترة بما يخصها من الإيجار عن أربعة أشهر</t>
  </si>
  <si>
    <t>المبلغ</t>
  </si>
  <si>
    <t>البيان</t>
  </si>
  <si>
    <t>التاريخ</t>
  </si>
  <si>
    <t>رصيد مرحل</t>
  </si>
  <si>
    <t>رصيد منقول</t>
  </si>
  <si>
    <t>من حـ / البنك</t>
  </si>
  <si>
    <t>من حـ / الإيجار</t>
  </si>
  <si>
    <t>الي حـ/ النقدية</t>
  </si>
  <si>
    <t xml:space="preserve">الي حـ/ الإيجار المقدم    </t>
  </si>
  <si>
    <t xml:space="preserve">                                                حـ/ الإيجار (مصروف)                                  </t>
  </si>
  <si>
    <t>من حـ/  الأدوات والمهمات المكتبية</t>
  </si>
  <si>
    <t>إثبات قيمة الأدوات والمهمات المكتبية المشتراة</t>
  </si>
  <si>
    <t>إلى حـ/ الأدوات والمهمات المكتبية</t>
  </si>
  <si>
    <t>من حـ/  الأدوات والمهمات المكتبية المستخدمة</t>
  </si>
  <si>
    <t>إثبات مصاريف الأدوات والمهمات المكتبية المستخدمة</t>
  </si>
  <si>
    <t xml:space="preserve">                                                حـ/ الإيجار المقدم     (أصل)                                            </t>
  </si>
  <si>
    <t xml:space="preserve">                                                حـ/ الأدوات والمهمات المكتبية (أصل)                                            </t>
  </si>
  <si>
    <t>من حـ /  الأدوات والمهمات المكتبية المستخدمة</t>
  </si>
  <si>
    <t xml:space="preserve">                                                حـ/ االأدوات والمهمات المكتبية المستخدمة (مصروف)                                  </t>
  </si>
  <si>
    <t xml:space="preserve">الي حـ/ الأدوات والمهمات المكتبية </t>
  </si>
  <si>
    <t> إثبـات سـداد الإيجـار مقدمـا عـن سـنة اعتبـارا من 2022/9/1</t>
  </si>
  <si>
    <t xml:space="preserve">إلى حـ/ الإيجار </t>
  </si>
  <si>
    <t>تسوية حساب الايجار لتحديد مايخص الفترة المحاسبية</t>
  </si>
  <si>
    <t xml:space="preserve">من حـ/ الإيجار المقدم   </t>
  </si>
  <si>
    <t>الي حـ/ الإيجار</t>
  </si>
  <si>
    <t>إلى حـ/ الأدوات والمهمات المكتبية المستخدمة</t>
  </si>
  <si>
    <t xml:space="preserve">من حـ/  الأدوات والمهمات المكتبية </t>
  </si>
  <si>
    <t>اثبات قيمة المواد والمهمات المكتبية المتبقية في نهاية الفترة</t>
  </si>
  <si>
    <t xml:space="preserve">                                                حـ/ الأدوات والمهمات المكتبية المستخدمة (مصروف)                                  </t>
  </si>
  <si>
    <t xml:space="preserve">الي حـ/ الأدوات والمهمات المكتبية المستخدمة </t>
  </si>
  <si>
    <t xml:space="preserve">من حـ / الأدوات والمهمات المكتبية </t>
  </si>
  <si>
    <t>رصيد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</si>
</sst>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_-* #,##0_-;_-* #,##0\-;_-* &quot;-&quot;??_-;_-@_-"/>
    <numFmt numFmtId="165" formatCode="[$-1010000]yyyy/mm/dd;@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165" fontId="0" fillId="0" borderId="9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9" xfId="0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164" fontId="0" fillId="0" borderId="17" xfId="0" applyNumberFormat="1" applyBorder="1"/>
    <xf numFmtId="164" fontId="0" fillId="0" borderId="12" xfId="0" applyNumberFormat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rightToLeft="1" workbookViewId="0">
      <selection activeCell="G11" sqref="G11"/>
    </sheetView>
  </sheetViews>
  <sheetFormatPr defaultRowHeight="14.25" x14ac:dyDescent="0.2"/>
  <cols>
    <col min="1" max="2" width="12.75" customWidth="1"/>
    <col min="3" max="3" width="33" bestFit="1" customWidth="1"/>
    <col min="4" max="4" width="13.25" customWidth="1"/>
  </cols>
  <sheetData>
    <row r="1" spans="1:4" ht="22.5" customHeight="1" x14ac:dyDescent="0.2">
      <c r="A1" s="1">
        <v>72000</v>
      </c>
      <c r="B1" s="2"/>
      <c r="C1" s="3" t="s">
        <v>1</v>
      </c>
      <c r="D1" s="37">
        <v>44805</v>
      </c>
    </row>
    <row r="2" spans="1:4" ht="22.5" customHeight="1" x14ac:dyDescent="0.2">
      <c r="A2" s="4"/>
      <c r="B2" s="5">
        <v>72000</v>
      </c>
      <c r="C2" s="6" t="s">
        <v>2</v>
      </c>
      <c r="D2" s="38"/>
    </row>
    <row r="3" spans="1:4" ht="22.5" customHeight="1" thickBot="1" x14ac:dyDescent="0.25">
      <c r="A3" s="34" t="s">
        <v>3</v>
      </c>
      <c r="B3" s="35"/>
      <c r="C3" s="35"/>
      <c r="D3" s="36"/>
    </row>
    <row r="4" spans="1:4" ht="22.5" customHeight="1" thickBot="1" x14ac:dyDescent="0.25">
      <c r="A4" s="4"/>
      <c r="B4" s="6"/>
      <c r="C4" s="6"/>
      <c r="D4" s="45"/>
    </row>
    <row r="5" spans="1:4" x14ac:dyDescent="0.2">
      <c r="A5" s="1">
        <v>24000</v>
      </c>
      <c r="B5" s="2"/>
      <c r="C5" s="3" t="s">
        <v>4</v>
      </c>
      <c r="D5" s="37">
        <v>44926</v>
      </c>
    </row>
    <row r="6" spans="1:4" x14ac:dyDescent="0.2">
      <c r="A6" s="4"/>
      <c r="B6" s="5">
        <v>24000</v>
      </c>
      <c r="C6" s="6" t="s">
        <v>5</v>
      </c>
      <c r="D6" s="38"/>
    </row>
    <row r="7" spans="1:4" ht="15" thickBot="1" x14ac:dyDescent="0.25">
      <c r="A7" s="34" t="s">
        <v>6</v>
      </c>
      <c r="B7" s="35"/>
      <c r="C7" s="35"/>
      <c r="D7" s="36"/>
    </row>
    <row r="8" spans="1:4" ht="15" thickBot="1" x14ac:dyDescent="0.25">
      <c r="A8" s="4"/>
      <c r="B8" s="6"/>
      <c r="C8" s="6"/>
      <c r="D8" s="45"/>
    </row>
    <row r="9" spans="1:4" ht="18.75" customHeight="1" x14ac:dyDescent="0.2">
      <c r="A9" s="1">
        <v>8000</v>
      </c>
      <c r="B9" s="2"/>
      <c r="C9" s="3" t="s">
        <v>17</v>
      </c>
      <c r="D9" s="37">
        <v>44593</v>
      </c>
    </row>
    <row r="10" spans="1:4" ht="18.75" customHeight="1" x14ac:dyDescent="0.2">
      <c r="A10" s="4"/>
      <c r="B10" s="5">
        <v>8000</v>
      </c>
      <c r="C10" s="6" t="s">
        <v>2</v>
      </c>
      <c r="D10" s="38"/>
    </row>
    <row r="11" spans="1:4" ht="18.75" customHeight="1" thickBot="1" x14ac:dyDescent="0.25">
      <c r="A11" s="34" t="s">
        <v>18</v>
      </c>
      <c r="B11" s="35"/>
      <c r="C11" s="35"/>
      <c r="D11" s="36"/>
    </row>
    <row r="12" spans="1:4" ht="18.75" customHeight="1" thickBot="1" x14ac:dyDescent="0.25">
      <c r="A12" s="4"/>
      <c r="B12" s="6"/>
      <c r="C12" s="6"/>
      <c r="D12" s="45"/>
    </row>
    <row r="13" spans="1:4" ht="19.5" customHeight="1" x14ac:dyDescent="0.2">
      <c r="A13" s="1">
        <v>4800</v>
      </c>
      <c r="B13" s="2"/>
      <c r="C13" s="3" t="s">
        <v>20</v>
      </c>
      <c r="D13" s="37">
        <v>44926</v>
      </c>
    </row>
    <row r="14" spans="1:4" ht="19.5" customHeight="1" x14ac:dyDescent="0.2">
      <c r="A14" s="4"/>
      <c r="B14" s="5">
        <v>4800</v>
      </c>
      <c r="C14" s="6" t="s">
        <v>19</v>
      </c>
      <c r="D14" s="38"/>
    </row>
    <row r="15" spans="1:4" ht="19.5" customHeight="1" thickBot="1" x14ac:dyDescent="0.25">
      <c r="A15" s="34" t="s">
        <v>21</v>
      </c>
      <c r="B15" s="35"/>
      <c r="C15" s="35"/>
      <c r="D15" s="36"/>
    </row>
    <row r="16" spans="1:4" ht="15" thickBot="1" x14ac:dyDescent="0.25"/>
    <row r="17" spans="1:4" ht="18.75" customHeight="1" x14ac:dyDescent="0.2">
      <c r="A17" s="1">
        <v>72000</v>
      </c>
      <c r="B17" s="2"/>
      <c r="C17" s="3" t="s">
        <v>4</v>
      </c>
      <c r="D17" s="37">
        <v>44805</v>
      </c>
    </row>
    <row r="18" spans="1:4" ht="18.75" customHeight="1" x14ac:dyDescent="0.2">
      <c r="A18" s="4"/>
      <c r="B18" s="5">
        <v>72000</v>
      </c>
      <c r="C18" s="6" t="s">
        <v>2</v>
      </c>
      <c r="D18" s="38"/>
    </row>
    <row r="19" spans="1:4" ht="18.75" customHeight="1" thickBot="1" x14ac:dyDescent="0.25">
      <c r="A19" s="34" t="s">
        <v>27</v>
      </c>
      <c r="B19" s="35"/>
      <c r="C19" s="35"/>
      <c r="D19" s="36"/>
    </row>
    <row r="20" spans="1:4" ht="15" thickBot="1" x14ac:dyDescent="0.25"/>
    <row r="21" spans="1:4" ht="18.75" customHeight="1" x14ac:dyDescent="0.2">
      <c r="A21" s="1">
        <v>48000</v>
      </c>
      <c r="B21" s="2"/>
      <c r="C21" s="3" t="s">
        <v>1</v>
      </c>
      <c r="D21" s="37">
        <v>44926</v>
      </c>
    </row>
    <row r="22" spans="1:4" ht="18.75" customHeight="1" x14ac:dyDescent="0.2">
      <c r="A22" s="4"/>
      <c r="B22" s="5">
        <v>48000</v>
      </c>
      <c r="C22" s="6" t="s">
        <v>28</v>
      </c>
      <c r="D22" s="38"/>
    </row>
    <row r="23" spans="1:4" ht="18.75" customHeight="1" thickBot="1" x14ac:dyDescent="0.25">
      <c r="A23" s="34" t="s">
        <v>29</v>
      </c>
      <c r="B23" s="35"/>
      <c r="C23" s="35"/>
      <c r="D23" s="36"/>
    </row>
    <row r="24" spans="1:4" ht="15" thickBot="1" x14ac:dyDescent="0.25"/>
    <row r="25" spans="1:4" x14ac:dyDescent="0.2">
      <c r="A25" s="1">
        <v>8000</v>
      </c>
      <c r="B25" s="2"/>
      <c r="C25" s="3" t="s">
        <v>20</v>
      </c>
      <c r="D25" s="37">
        <v>44593</v>
      </c>
    </row>
    <row r="26" spans="1:4" x14ac:dyDescent="0.2">
      <c r="A26" s="4"/>
      <c r="B26" s="5">
        <v>8000</v>
      </c>
      <c r="C26" s="6" t="s">
        <v>2</v>
      </c>
      <c r="D26" s="38"/>
    </row>
    <row r="27" spans="1:4" ht="15" thickBot="1" x14ac:dyDescent="0.25">
      <c r="A27" s="34" t="s">
        <v>18</v>
      </c>
      <c r="B27" s="35"/>
      <c r="C27" s="35"/>
      <c r="D27" s="36"/>
    </row>
    <row r="28" spans="1:4" ht="15" thickBot="1" x14ac:dyDescent="0.25">
      <c r="A28" s="4"/>
      <c r="B28" s="6"/>
      <c r="C28" s="6"/>
      <c r="D28" s="45"/>
    </row>
    <row r="29" spans="1:4" x14ac:dyDescent="0.2">
      <c r="A29" s="1">
        <v>3200</v>
      </c>
      <c r="B29" s="2"/>
      <c r="C29" s="3" t="s">
        <v>33</v>
      </c>
      <c r="D29" s="37">
        <v>44926</v>
      </c>
    </row>
    <row r="30" spans="1:4" x14ac:dyDescent="0.2">
      <c r="A30" s="4"/>
      <c r="B30" s="5">
        <v>3200</v>
      </c>
      <c r="C30" s="6" t="s">
        <v>32</v>
      </c>
      <c r="D30" s="38"/>
    </row>
    <row r="31" spans="1:4" ht="15" thickBot="1" x14ac:dyDescent="0.25">
      <c r="A31" s="34" t="s">
        <v>34</v>
      </c>
      <c r="B31" s="35"/>
      <c r="C31" s="35"/>
      <c r="D31" s="36"/>
    </row>
  </sheetData>
  <mergeCells count="16">
    <mergeCell ref="A11:D11"/>
    <mergeCell ref="D1:D2"/>
    <mergeCell ref="A3:D3"/>
    <mergeCell ref="D5:D6"/>
    <mergeCell ref="A7:D7"/>
    <mergeCell ref="D9:D10"/>
    <mergeCell ref="D13:D14"/>
    <mergeCell ref="A15:D15"/>
    <mergeCell ref="D17:D18"/>
    <mergeCell ref="A19:D19"/>
    <mergeCell ref="D21:D22"/>
    <mergeCell ref="A23:D23"/>
    <mergeCell ref="D25:D26"/>
    <mergeCell ref="A27:D27"/>
    <mergeCell ref="D29:D30"/>
    <mergeCell ref="A31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6320-C224-42DD-A078-AF8F0C73EC64}">
  <dimension ref="A1:F45"/>
  <sheetViews>
    <sheetView rightToLeft="1" tabSelected="1" workbookViewId="0">
      <selection activeCell="K22" sqref="K22"/>
    </sheetView>
  </sheetViews>
  <sheetFormatPr defaultRowHeight="14.25" x14ac:dyDescent="0.2"/>
  <cols>
    <col min="1" max="1" width="8.625" bestFit="1" customWidth="1"/>
    <col min="2" max="2" width="18.125" customWidth="1"/>
    <col min="3" max="3" width="10" customWidth="1"/>
    <col min="4" max="4" width="8.625" bestFit="1" customWidth="1"/>
    <col min="5" max="5" width="18.125" customWidth="1"/>
    <col min="6" max="6" width="10" customWidth="1"/>
  </cols>
  <sheetData>
    <row r="1" spans="1:6" ht="21" customHeight="1" x14ac:dyDescent="0.2">
      <c r="A1" s="39" t="s">
        <v>22</v>
      </c>
      <c r="B1" s="40"/>
      <c r="C1" s="40"/>
      <c r="D1" s="40"/>
      <c r="E1" s="40"/>
      <c r="F1" s="41"/>
    </row>
    <row r="2" spans="1:6" ht="21" customHeight="1" x14ac:dyDescent="0.2">
      <c r="A2" s="12" t="s">
        <v>7</v>
      </c>
      <c r="B2" s="7" t="s">
        <v>8</v>
      </c>
      <c r="C2" s="7" t="s">
        <v>9</v>
      </c>
      <c r="D2" s="7" t="s">
        <v>7</v>
      </c>
      <c r="E2" s="7" t="s">
        <v>8</v>
      </c>
      <c r="F2" s="13" t="s">
        <v>9</v>
      </c>
    </row>
    <row r="3" spans="1:6" ht="21" customHeight="1" x14ac:dyDescent="0.2">
      <c r="A3" s="14">
        <v>72000</v>
      </c>
      <c r="B3" s="20" t="s">
        <v>14</v>
      </c>
      <c r="C3" s="11">
        <v>44805</v>
      </c>
      <c r="D3" s="8">
        <v>24000</v>
      </c>
      <c r="E3" s="20" t="s">
        <v>13</v>
      </c>
      <c r="F3" s="15">
        <v>44926</v>
      </c>
    </row>
    <row r="4" spans="1:6" ht="21" customHeight="1" x14ac:dyDescent="0.2">
      <c r="A4" s="14"/>
      <c r="B4" s="20"/>
      <c r="C4" s="20"/>
      <c r="D4" s="8">
        <v>48000</v>
      </c>
      <c r="E4" s="20" t="s">
        <v>10</v>
      </c>
      <c r="F4" s="15">
        <v>44926</v>
      </c>
    </row>
    <row r="5" spans="1:6" ht="21" customHeight="1" x14ac:dyDescent="0.2">
      <c r="A5" s="14">
        <f>SUM(A3:A4)</f>
        <v>72000</v>
      </c>
      <c r="B5" s="20" t="s">
        <v>0</v>
      </c>
      <c r="C5" s="20"/>
      <c r="D5" s="8">
        <f>SUM(D3:D4)</f>
        <v>72000</v>
      </c>
      <c r="E5" s="20" t="s">
        <v>0</v>
      </c>
      <c r="F5" s="29"/>
    </row>
    <row r="6" spans="1:6" ht="21" customHeight="1" thickBot="1" x14ac:dyDescent="0.25">
      <c r="A6" s="21">
        <f>D4</f>
        <v>48000</v>
      </c>
      <c r="B6" s="22" t="s">
        <v>11</v>
      </c>
      <c r="C6" s="16">
        <v>44927</v>
      </c>
      <c r="D6" s="42"/>
      <c r="E6" s="43"/>
      <c r="F6" s="44"/>
    </row>
    <row r="7" spans="1:6" ht="15" thickBot="1" x14ac:dyDescent="0.25"/>
    <row r="8" spans="1:6" ht="21.75" customHeight="1" x14ac:dyDescent="0.2">
      <c r="A8" s="39" t="s">
        <v>16</v>
      </c>
      <c r="B8" s="40"/>
      <c r="C8" s="40"/>
      <c r="D8" s="40"/>
      <c r="E8" s="40"/>
      <c r="F8" s="41"/>
    </row>
    <row r="9" spans="1:6" ht="21.75" customHeight="1" x14ac:dyDescent="0.2">
      <c r="A9" s="12" t="s">
        <v>7</v>
      </c>
      <c r="B9" s="7" t="s">
        <v>8</v>
      </c>
      <c r="C9" s="7" t="s">
        <v>9</v>
      </c>
      <c r="D9" s="7" t="s">
        <v>7</v>
      </c>
      <c r="E9" s="7" t="s">
        <v>8</v>
      </c>
      <c r="F9" s="13" t="s">
        <v>9</v>
      </c>
    </row>
    <row r="10" spans="1:6" ht="21.75" customHeight="1" thickBot="1" x14ac:dyDescent="0.25">
      <c r="A10" s="21">
        <v>24000</v>
      </c>
      <c r="B10" s="22" t="s">
        <v>15</v>
      </c>
      <c r="C10" s="16">
        <v>44926</v>
      </c>
      <c r="D10" s="17"/>
      <c r="E10" s="22"/>
      <c r="F10" s="23"/>
    </row>
    <row r="11" spans="1:6" ht="15" thickBot="1" x14ac:dyDescent="0.25"/>
    <row r="12" spans="1:6" ht="15.75" customHeight="1" x14ac:dyDescent="0.2">
      <c r="A12" s="39" t="s">
        <v>23</v>
      </c>
      <c r="B12" s="40"/>
      <c r="C12" s="40"/>
      <c r="D12" s="40"/>
      <c r="E12" s="40"/>
      <c r="F12" s="41"/>
    </row>
    <row r="13" spans="1:6" ht="15.75" customHeight="1" x14ac:dyDescent="0.2">
      <c r="A13" s="12" t="s">
        <v>7</v>
      </c>
      <c r="B13" s="7" t="s">
        <v>8</v>
      </c>
      <c r="C13" s="7" t="s">
        <v>9</v>
      </c>
      <c r="D13" s="7" t="s">
        <v>7</v>
      </c>
      <c r="E13" s="7" t="s">
        <v>8</v>
      </c>
      <c r="F13" s="13" t="s">
        <v>9</v>
      </c>
    </row>
    <row r="14" spans="1:6" ht="15.75" customHeight="1" x14ac:dyDescent="0.2">
      <c r="A14" s="14">
        <v>8000</v>
      </c>
      <c r="B14" s="20" t="s">
        <v>14</v>
      </c>
      <c r="C14" s="11">
        <v>44593</v>
      </c>
      <c r="D14" s="8">
        <v>4800</v>
      </c>
      <c r="E14" s="20" t="s">
        <v>24</v>
      </c>
      <c r="F14" s="15">
        <v>44926</v>
      </c>
    </row>
    <row r="15" spans="1:6" ht="15.75" customHeight="1" x14ac:dyDescent="0.2">
      <c r="A15" s="14"/>
      <c r="B15" s="20"/>
      <c r="C15" s="20"/>
      <c r="D15" s="8">
        <v>3200</v>
      </c>
      <c r="E15" s="20" t="s">
        <v>10</v>
      </c>
      <c r="F15" s="15">
        <v>44926</v>
      </c>
    </row>
    <row r="16" spans="1:6" ht="15.75" customHeight="1" x14ac:dyDescent="0.2">
      <c r="A16" s="14">
        <f>SUM(A14:A15)</f>
        <v>8000</v>
      </c>
      <c r="B16" s="20" t="s">
        <v>0</v>
      </c>
      <c r="C16" s="20"/>
      <c r="D16" s="8">
        <f>SUM(D14:D15)</f>
        <v>8000</v>
      </c>
      <c r="E16" s="20" t="s">
        <v>0</v>
      </c>
      <c r="F16" s="29"/>
    </row>
    <row r="17" spans="1:6" ht="15.75" customHeight="1" thickBot="1" x14ac:dyDescent="0.25">
      <c r="A17" s="21">
        <f>D15</f>
        <v>3200</v>
      </c>
      <c r="B17" s="22" t="s">
        <v>11</v>
      </c>
      <c r="C17" s="16">
        <v>44927</v>
      </c>
      <c r="D17" s="42"/>
      <c r="E17" s="43"/>
      <c r="F17" s="44"/>
    </row>
    <row r="18" spans="1:6" ht="15" thickBot="1" x14ac:dyDescent="0.25"/>
    <row r="19" spans="1:6" ht="24" customHeight="1" x14ac:dyDescent="0.2">
      <c r="A19" s="39" t="s">
        <v>25</v>
      </c>
      <c r="B19" s="40"/>
      <c r="C19" s="40"/>
      <c r="D19" s="40"/>
      <c r="E19" s="40"/>
      <c r="F19" s="41"/>
    </row>
    <row r="20" spans="1:6" ht="24" customHeight="1" x14ac:dyDescent="0.2">
      <c r="A20" s="12" t="s">
        <v>7</v>
      </c>
      <c r="B20" s="7" t="s">
        <v>8</v>
      </c>
      <c r="C20" s="7" t="s">
        <v>9</v>
      </c>
      <c r="D20" s="7" t="s">
        <v>7</v>
      </c>
      <c r="E20" s="7" t="s">
        <v>8</v>
      </c>
      <c r="F20" s="13" t="s">
        <v>9</v>
      </c>
    </row>
    <row r="21" spans="1:6" ht="24" customHeight="1" thickBot="1" x14ac:dyDescent="0.25">
      <c r="A21" s="21">
        <v>4800</v>
      </c>
      <c r="B21" s="22" t="s">
        <v>26</v>
      </c>
      <c r="C21" s="16">
        <v>44926</v>
      </c>
      <c r="D21" s="17">
        <v>24000</v>
      </c>
      <c r="E21" s="22" t="s">
        <v>12</v>
      </c>
      <c r="F21" s="23">
        <v>44593</v>
      </c>
    </row>
    <row r="22" spans="1:6" ht="15" thickBot="1" x14ac:dyDescent="0.25"/>
    <row r="23" spans="1:6" x14ac:dyDescent="0.2">
      <c r="A23" s="39" t="s">
        <v>22</v>
      </c>
      <c r="B23" s="40"/>
      <c r="C23" s="40"/>
      <c r="D23" s="40"/>
      <c r="E23" s="40"/>
      <c r="F23" s="41"/>
    </row>
    <row r="24" spans="1:6" ht="15" x14ac:dyDescent="0.2">
      <c r="A24" s="12" t="s">
        <v>7</v>
      </c>
      <c r="B24" s="7" t="s">
        <v>8</v>
      </c>
      <c r="C24" s="7" t="s">
        <v>9</v>
      </c>
      <c r="D24" s="7" t="s">
        <v>7</v>
      </c>
      <c r="E24" s="7" t="s">
        <v>8</v>
      </c>
      <c r="F24" s="13" t="s">
        <v>9</v>
      </c>
    </row>
    <row r="25" spans="1:6" x14ac:dyDescent="0.2">
      <c r="A25" s="14">
        <v>48000</v>
      </c>
      <c r="B25" s="20" t="s">
        <v>31</v>
      </c>
      <c r="C25" s="11">
        <v>44926</v>
      </c>
      <c r="D25" s="8">
        <v>48000</v>
      </c>
      <c r="E25" s="20" t="s">
        <v>10</v>
      </c>
      <c r="F25" s="15">
        <v>44926</v>
      </c>
    </row>
    <row r="26" spans="1:6" x14ac:dyDescent="0.2">
      <c r="A26" s="14">
        <f>SUM(A25:A25)</f>
        <v>48000</v>
      </c>
      <c r="B26" s="20" t="s">
        <v>0</v>
      </c>
      <c r="C26" s="20"/>
      <c r="D26" s="8">
        <f>SUM(D25:D25)</f>
        <v>48000</v>
      </c>
      <c r="E26" s="20" t="s">
        <v>0</v>
      </c>
      <c r="F26" s="29"/>
    </row>
    <row r="27" spans="1:6" ht="15" thickBot="1" x14ac:dyDescent="0.25">
      <c r="A27" s="21">
        <f>D25</f>
        <v>48000</v>
      </c>
      <c r="B27" s="22" t="s">
        <v>11</v>
      </c>
      <c r="C27" s="16">
        <v>44927</v>
      </c>
      <c r="D27" s="42"/>
      <c r="E27" s="43"/>
      <c r="F27" s="44"/>
    </row>
    <row r="28" spans="1:6" ht="15" thickBot="1" x14ac:dyDescent="0.25"/>
    <row r="29" spans="1:6" x14ac:dyDescent="0.2">
      <c r="A29" s="39" t="s">
        <v>16</v>
      </c>
      <c r="B29" s="40"/>
      <c r="C29" s="40"/>
      <c r="D29" s="40"/>
      <c r="E29" s="40"/>
      <c r="F29" s="41"/>
    </row>
    <row r="30" spans="1:6" ht="15" x14ac:dyDescent="0.2">
      <c r="A30" s="12" t="s">
        <v>7</v>
      </c>
      <c r="B30" s="7" t="s">
        <v>8</v>
      </c>
      <c r="C30" s="7" t="s">
        <v>9</v>
      </c>
      <c r="D30" s="7" t="s">
        <v>7</v>
      </c>
      <c r="E30" s="7" t="s">
        <v>8</v>
      </c>
      <c r="F30" s="13" t="s">
        <v>9</v>
      </c>
    </row>
    <row r="31" spans="1:6" x14ac:dyDescent="0.2">
      <c r="A31" s="24">
        <v>72000</v>
      </c>
      <c r="B31" s="25" t="s">
        <v>14</v>
      </c>
      <c r="C31" s="26">
        <v>44805</v>
      </c>
      <c r="D31" s="27">
        <v>48000</v>
      </c>
      <c r="E31" s="25" t="s">
        <v>30</v>
      </c>
      <c r="F31" s="28">
        <v>44926</v>
      </c>
    </row>
    <row r="32" spans="1:6" x14ac:dyDescent="0.2">
      <c r="A32" s="14"/>
      <c r="B32" s="9"/>
      <c r="C32" s="11"/>
      <c r="D32" s="8">
        <v>24000</v>
      </c>
      <c r="E32" s="9" t="s">
        <v>38</v>
      </c>
      <c r="F32" s="15"/>
    </row>
    <row r="33" spans="1:6" ht="15" thickBot="1" x14ac:dyDescent="0.25">
      <c r="A33" s="21">
        <f>SUM(A31:A32)</f>
        <v>72000</v>
      </c>
      <c r="B33" s="22" t="s">
        <v>0</v>
      </c>
      <c r="C33" s="16"/>
      <c r="D33" s="17">
        <f>SUM(D31:D32)</f>
        <v>72000</v>
      </c>
      <c r="E33" s="22" t="s">
        <v>0</v>
      </c>
      <c r="F33" s="23"/>
    </row>
    <row r="34" spans="1:6" ht="15" thickBot="1" x14ac:dyDescent="0.25"/>
    <row r="35" spans="1:6" x14ac:dyDescent="0.2">
      <c r="A35" s="39" t="s">
        <v>23</v>
      </c>
      <c r="B35" s="40"/>
      <c r="C35" s="40"/>
      <c r="D35" s="40"/>
      <c r="E35" s="40"/>
      <c r="F35" s="41"/>
    </row>
    <row r="36" spans="1:6" ht="15" x14ac:dyDescent="0.2">
      <c r="A36" s="12" t="s">
        <v>7</v>
      </c>
      <c r="B36" s="7" t="s">
        <v>8</v>
      </c>
      <c r="C36" s="7" t="s">
        <v>9</v>
      </c>
      <c r="D36" s="7" t="s">
        <v>7</v>
      </c>
      <c r="E36" s="7" t="s">
        <v>8</v>
      </c>
      <c r="F36" s="13" t="s">
        <v>9</v>
      </c>
    </row>
    <row r="37" spans="1:6" x14ac:dyDescent="0.2">
      <c r="A37" s="14">
        <v>3200</v>
      </c>
      <c r="B37" s="9" t="s">
        <v>36</v>
      </c>
      <c r="C37" s="11">
        <v>44926</v>
      </c>
      <c r="D37" s="8">
        <v>3200</v>
      </c>
      <c r="E37" s="9" t="s">
        <v>10</v>
      </c>
      <c r="F37" s="15">
        <v>44926</v>
      </c>
    </row>
    <row r="38" spans="1:6" x14ac:dyDescent="0.2">
      <c r="A38" s="14">
        <f>SUM(A37:A37)</f>
        <v>3200</v>
      </c>
      <c r="B38" s="9" t="s">
        <v>0</v>
      </c>
      <c r="C38" s="9"/>
      <c r="D38" s="8">
        <f>SUM(D37:D37)</f>
        <v>3200</v>
      </c>
      <c r="E38" s="9" t="s">
        <v>0</v>
      </c>
      <c r="F38" s="29"/>
    </row>
    <row r="39" spans="1:6" ht="15" thickBot="1" x14ac:dyDescent="0.25">
      <c r="A39" s="21">
        <f>D37</f>
        <v>3200</v>
      </c>
      <c r="B39" s="22" t="s">
        <v>11</v>
      </c>
      <c r="C39" s="16">
        <v>44927</v>
      </c>
      <c r="D39" s="42"/>
      <c r="E39" s="43"/>
      <c r="F39" s="44"/>
    </row>
    <row r="40" spans="1:6" ht="15" thickBot="1" x14ac:dyDescent="0.25"/>
    <row r="41" spans="1:6" x14ac:dyDescent="0.2">
      <c r="A41" s="39" t="s">
        <v>35</v>
      </c>
      <c r="B41" s="40"/>
      <c r="C41" s="40"/>
      <c r="D41" s="40"/>
      <c r="E41" s="40"/>
      <c r="F41" s="41"/>
    </row>
    <row r="42" spans="1:6" ht="15" x14ac:dyDescent="0.2">
      <c r="A42" s="12" t="s">
        <v>7</v>
      </c>
      <c r="B42" s="7" t="s">
        <v>8</v>
      </c>
      <c r="C42" s="7" t="s">
        <v>9</v>
      </c>
      <c r="D42" s="7" t="s">
        <v>7</v>
      </c>
      <c r="E42" s="7" t="s">
        <v>8</v>
      </c>
      <c r="F42" s="13" t="s">
        <v>9</v>
      </c>
    </row>
    <row r="43" spans="1:6" x14ac:dyDescent="0.2">
      <c r="A43" s="24">
        <v>8000</v>
      </c>
      <c r="B43" s="25" t="s">
        <v>14</v>
      </c>
      <c r="C43" s="26">
        <v>44593</v>
      </c>
      <c r="D43" s="27">
        <v>3200</v>
      </c>
      <c r="E43" s="25" t="s">
        <v>37</v>
      </c>
      <c r="F43" s="28">
        <v>44926</v>
      </c>
    </row>
    <row r="44" spans="1:6" x14ac:dyDescent="0.2">
      <c r="A44" s="30"/>
      <c r="B44" s="10"/>
      <c r="C44" s="10"/>
      <c r="D44" s="10">
        <v>4800</v>
      </c>
      <c r="E44" s="10" t="s">
        <v>38</v>
      </c>
      <c r="F44" s="31"/>
    </row>
    <row r="45" spans="1:6" ht="15" thickBot="1" x14ac:dyDescent="0.25">
      <c r="A45" s="32">
        <f>SUM(A43:A44)</f>
        <v>8000</v>
      </c>
      <c r="B45" s="22" t="s">
        <v>0</v>
      </c>
      <c r="C45" s="18"/>
      <c r="D45" s="33">
        <f>SUM(D43:D44)</f>
        <v>8000</v>
      </c>
      <c r="E45" s="22" t="s">
        <v>0</v>
      </c>
      <c r="F45" s="19"/>
    </row>
  </sheetData>
  <mergeCells count="12">
    <mergeCell ref="A1:F1"/>
    <mergeCell ref="D6:F6"/>
    <mergeCell ref="A8:F8"/>
    <mergeCell ref="A29:F29"/>
    <mergeCell ref="A35:F35"/>
    <mergeCell ref="D39:F39"/>
    <mergeCell ref="A41:F41"/>
    <mergeCell ref="A12:F12"/>
    <mergeCell ref="D17:F17"/>
    <mergeCell ref="A19:F19"/>
    <mergeCell ref="A23:F23"/>
    <mergeCell ref="D27:F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قيود</vt:lpstr>
      <vt:lpstr>حساب الاستاذ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</dc:creator>
  <cp:lastModifiedBy>AYMAN</cp:lastModifiedBy>
  <dcterms:created xsi:type="dcterms:W3CDTF">2015-06-05T18:17:20Z</dcterms:created>
  <dcterms:modified xsi:type="dcterms:W3CDTF">2022-08-07T20:53:46Z</dcterms:modified>
</cp:coreProperties>
</file>